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Excel雛形作成_自動データ集計ツール\申請書_雛形【最終版】\FY_2025（R7）3f\"/>
    </mc:Choice>
  </mc:AlternateContent>
  <xr:revisionPtr revIDLastSave="0" documentId="13_ncr:1_{64EE59E6-4A1D-421C-A423-A4990A55F0E3}" xr6:coauthVersionLast="47" xr6:coauthVersionMax="47" xr10:uidLastSave="{00000000-0000-0000-0000-000000000000}"/>
  <bookViews>
    <workbookView xWindow="10365" yWindow="360" windowWidth="24525" windowHeight="18915" xr2:uid="{FF2CBD26-B87A-42DE-B8EE-D2AEF475A054}"/>
  </bookViews>
  <sheets>
    <sheet name="Page. 1" sheetId="1" r:id="rId1"/>
    <sheet name="Page. 2" sheetId="2" r:id="rId2"/>
  </sheets>
  <definedNames>
    <definedName name="_xlnm.Print_Area" localSheetId="0">'Page. 1'!$B$3:$K$37</definedName>
    <definedName name="_xlnm.Print_Area" localSheetId="1">'Page. 2'!$B$3:$J$22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9" i="1" l="1"/>
  <c r="C5" i="1" l="1"/>
  <c r="J24" i="2" l="1"/>
  <c r="B3" i="2" l="1"/>
  <c r="E29" i="1" l="1"/>
  <c r="F29" i="1" l="1"/>
  <c r="B29" i="1" l="1"/>
  <c r="I30" i="1"/>
  <c r="B30" i="1"/>
  <c r="B36" i="1" l="1"/>
  <c r="B37" i="1" s="1"/>
  <c r="E30" i="1"/>
  <c r="J21" i="1"/>
  <c r="H21" i="1"/>
  <c r="B28" i="1" l="1"/>
  <c r="I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E12" authorId="0" shapeId="0" xr:uid="{2D80B298-CD91-434B-B30E-0AE7E71BD134}">
      <text>
        <r>
          <rPr>
            <sz val="10"/>
            <color rgb="FF000000"/>
            <rFont val="游ゴシック"/>
            <family val="3"/>
            <charset val="128"/>
          </rPr>
          <t>If you are a cross-appointment faculty member, please write both institutional affiliations.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8" authorId="0" shapeId="0" xr:uid="{81329701-5F49-954A-BB27-8372FC7CDC85}">
      <text>
        <r>
          <rPr>
            <sz val="10"/>
            <color rgb="FF000000"/>
            <rFont val="+mn-lt"/>
          </rPr>
          <t xml:space="preserve">For ongoing proposals lasting longer than three years, please also provide information on achievements during the joint research period (journal papers, adoption of external funding, etc.) and future research plans. </t>
        </r>
        <r>
          <rPr>
            <sz val="10"/>
            <color rgb="FF000000"/>
            <rFont val="+mn-lt"/>
          </rPr>
          <t xml:space="preserve">
</t>
        </r>
        <r>
          <rPr>
            <sz val="10"/>
            <color rgb="FF000000"/>
            <rFont val="+mn-lt"/>
          </rPr>
          <t xml:space="preserve">
</t>
        </r>
        <r>
          <rPr>
            <sz val="10"/>
            <color rgb="FF000000"/>
            <rFont val="+mn-lt"/>
            <charset val="1"/>
          </rPr>
          <t xml:space="preserve">Sufficient information should be given so that the reviewers can identify the research achievements. (In the case of a research paper, for example, the relevant information, including the title of the paper, the author(s), the title and the volume of the journal, the publication year, the pages of the article, and DOI should be given; in the case of a book, the bibliographic and other information should be provided.) </t>
        </r>
        <r>
          <rPr>
            <sz val="10"/>
            <color rgb="FF000000"/>
            <rFont val="+mn-lt"/>
            <charset val="1"/>
          </rPr>
          <t xml:space="preserve">
</t>
        </r>
        <r>
          <rPr>
            <sz val="10"/>
            <color rgb="FF000000"/>
            <rFont val="+mn-lt"/>
            <charset val="1"/>
          </rPr>
          <t>* Adjust row height if space is insufficient.</t>
        </r>
        <r>
          <rPr>
            <sz val="10"/>
            <color rgb="FF000000"/>
            <rFont val="+mn-lt"/>
            <charset val="1"/>
          </rPr>
          <t xml:space="preserve">
</t>
        </r>
      </text>
    </comment>
  </commentList>
</comments>
</file>

<file path=xl/sharedStrings.xml><?xml version="1.0" encoding="utf-8"?>
<sst xmlns="http://schemas.openxmlformats.org/spreadsheetml/2006/main" count="59" uniqueCount="52">
  <si>
    <t>Applicant</t>
    <phoneticPr fontId="1"/>
  </si>
  <si>
    <t>Name</t>
    <phoneticPr fontId="1"/>
  </si>
  <si>
    <t>*classified No.</t>
    <phoneticPr fontId="1"/>
  </si>
  <si>
    <t>*accepted No.</t>
    <phoneticPr fontId="1"/>
  </si>
  <si>
    <t>*accepted date</t>
    <phoneticPr fontId="1"/>
  </si>
  <si>
    <t>* means leave blank</t>
    <phoneticPr fontId="1"/>
  </si>
  <si>
    <t>Country</t>
    <phoneticPr fontId="1"/>
  </si>
  <si>
    <t>Position</t>
    <phoneticPr fontId="1"/>
  </si>
  <si>
    <t>Tel.</t>
    <phoneticPr fontId="1"/>
  </si>
  <si>
    <t>Address</t>
    <phoneticPr fontId="1"/>
  </si>
  <si>
    <t xml:space="preserve">This research is </t>
    <phoneticPr fontId="1"/>
  </si>
  <si>
    <t>Equipment you would use at RIAM</t>
    <phoneticPr fontId="1"/>
  </si>
  <si>
    <t>Travel expenses</t>
    <phoneticPr fontId="1"/>
  </si>
  <si>
    <r>
      <t>Research budget required</t>
    </r>
    <r>
      <rPr>
        <b/>
        <sz val="8"/>
        <color theme="1"/>
        <rFont val="游ゴシック"/>
        <family val="3"/>
        <charset val="128"/>
        <scheme val="minor"/>
      </rPr>
      <t xml:space="preserve"> (Please give details on page 2) </t>
    </r>
    <phoneticPr fontId="1"/>
  </si>
  <si>
    <t>Subject fields</t>
    <phoneticPr fontId="1"/>
  </si>
  <si>
    <t>Name of University or Institute</t>
    <phoneticPr fontId="1"/>
  </si>
  <si>
    <t xml:space="preserve"> ＊Please extend the list as needed.</t>
    <phoneticPr fontId="1"/>
  </si>
  <si>
    <t>Name of University
 or Institute</t>
    <phoneticPr fontId="1"/>
  </si>
  <si>
    <t>Present Status or Grade (graduate students)</t>
    <phoneticPr fontId="1"/>
  </si>
  <si>
    <t xml:space="preserve">Researcher role </t>
    <phoneticPr fontId="1"/>
  </si>
  <si>
    <t>E-mail address</t>
    <phoneticPr fontId="1"/>
  </si>
  <si>
    <t>Total visit days</t>
    <phoneticPr fontId="1"/>
  </si>
  <si>
    <t>Number of two-way trips</t>
    <phoneticPr fontId="1"/>
  </si>
  <si>
    <t>Researcher’s Name</t>
    <phoneticPr fontId="1"/>
  </si>
  <si>
    <t>Last Name (capitals),  First Name,  Middle Name</t>
    <phoneticPr fontId="1"/>
  </si>
  <si>
    <t>Abstract of your research project</t>
    <phoneticPr fontId="1"/>
  </si>
  <si>
    <t>Matters to be considered with this application</t>
    <phoneticPr fontId="1"/>
  </si>
  <si>
    <t>Any other requests</t>
    <phoneticPr fontId="1"/>
  </si>
  <si>
    <r>
      <t xml:space="preserve">Research budget requirements
</t>
    </r>
    <r>
      <rPr>
        <sz val="9"/>
        <color theme="1"/>
        <rFont val="游ゴシック"/>
        <family val="3"/>
        <charset val="128"/>
        <scheme val="minor"/>
      </rPr>
      <t>(Mainly for consumable supplies. Any equipment used must be returned to RIAM after completion of your research.)</t>
    </r>
    <phoneticPr fontId="1"/>
  </si>
  <si>
    <r>
      <t>Aim of your research</t>
    </r>
    <r>
      <rPr>
        <sz val="9"/>
        <color theme="1"/>
        <rFont val="游ゴシック"/>
        <family val="3"/>
        <charset val="128"/>
        <scheme val="minor"/>
      </rPr>
      <t xml:space="preserve"> (In particular, please give the reasons why you are applying for joint research at RIAM.)</t>
    </r>
    <phoneticPr fontId="1"/>
  </si>
  <si>
    <t>▼ Please select.</t>
  </si>
  <si>
    <t xml:space="preserve"> ← Representatives are not included in the total number.</t>
    <phoneticPr fontId="1"/>
  </si>
  <si>
    <t>* If you want to start a new line in a line, press [ALT + ENTER].</t>
    <phoneticPr fontId="13"/>
  </si>
  <si>
    <t>* When deleting a wording, [DELETE] does not work. Please click to [BACKSPACE] or change to edit mode.</t>
    <phoneticPr fontId="13"/>
  </si>
  <si>
    <t>E-mail</t>
    <phoneticPr fontId="1"/>
  </si>
  <si>
    <t>yen</t>
    <phoneticPr fontId="1"/>
  </si>
  <si>
    <t>Form  4</t>
    <phoneticPr fontId="1"/>
  </si>
  <si>
    <t>The research title</t>
    <phoneticPr fontId="1"/>
  </si>
  <si>
    <t>Research expenses</t>
    <phoneticPr fontId="1"/>
  </si>
  <si>
    <t>選択リスト編集</t>
    <rPh sb="0" eb="2">
      <t>センタク</t>
    </rPh>
    <rPh sb="5" eb="7">
      <t>ヘンシュウ</t>
    </rPh>
    <phoneticPr fontId="1"/>
  </si>
  <si>
    <t>年度</t>
    <rPh sb="0" eb="2">
      <t>ネンド</t>
    </rPh>
    <phoneticPr fontId="1"/>
  </si>
  <si>
    <t>▼ Please select.</t>
    <phoneticPr fontId="1"/>
  </si>
  <si>
    <t>Earth Environment Dynamics (EED)</t>
    <phoneticPr fontId="1"/>
  </si>
  <si>
    <t>Nuclear Fusion Dynamics (NFD)</t>
    <phoneticPr fontId="1"/>
  </si>
  <si>
    <t>Renewable Energy Dynamics (RED)</t>
    <phoneticPr fontId="1"/>
  </si>
  <si>
    <t>EED , NFD</t>
    <phoneticPr fontId="1"/>
  </si>
  <si>
    <t>EED , RED</t>
    <phoneticPr fontId="1"/>
  </si>
  <si>
    <t>NFD , RED</t>
    <phoneticPr fontId="1"/>
  </si>
  <si>
    <t>EED , NFD , RED</t>
    <phoneticPr fontId="1"/>
  </si>
  <si>
    <t>RIAM advisor contacted</t>
    <phoneticPr fontId="1"/>
  </si>
  <si>
    <r>
      <t xml:space="preserve">Names of your co-researchers
</t>
    </r>
    <r>
      <rPr>
        <sz val="11"/>
        <color theme="1"/>
        <rFont val="游ゴシック"/>
        <family val="3"/>
        <charset val="128"/>
        <scheme val="minor"/>
      </rPr>
      <t>(Representative person, RIAM advisor and Co-researchers)</t>
    </r>
    <phoneticPr fontId="1"/>
  </si>
  <si>
    <t>ver. 3f / 2024-11-19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</si>
</sst>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 &quot;"/>
    <numFmt numFmtId="178" formatCode="&quot; , &quot;@"/>
  </numFmts>
  <fonts count="22">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b/>
      <sz val="8"/>
      <color theme="1"/>
      <name val="游ゴシック"/>
      <family val="3"/>
      <charset val="128"/>
      <scheme val="minor"/>
    </font>
    <font>
      <sz val="9"/>
      <color theme="1"/>
      <name val="游ゴシック"/>
      <family val="3"/>
      <charset val="128"/>
      <scheme val="minor"/>
    </font>
    <font>
      <sz val="9"/>
      <color theme="0"/>
      <name val="ＭＳ 明朝"/>
      <family val="1"/>
      <charset val="128"/>
    </font>
    <font>
      <sz val="11"/>
      <color theme="0" tint="-0.249977111117893"/>
      <name val="游ゴシック"/>
      <family val="2"/>
      <charset val="128"/>
      <scheme val="minor"/>
    </font>
    <font>
      <sz val="10"/>
      <color rgb="FF000000"/>
      <name val="+mn-lt"/>
    </font>
    <font>
      <sz val="10"/>
      <color rgb="FF000000"/>
      <name val="+mn-lt"/>
      <charset val="1"/>
    </font>
    <font>
      <sz val="10"/>
      <color rgb="FF000000"/>
      <name val="游ゴシック"/>
      <family val="3"/>
      <charset val="128"/>
    </font>
  </fonts>
  <fills count="3">
    <fill>
      <patternFill patternType="none"/>
    </fill>
    <fill>
      <patternFill patternType="gray125"/>
    </fill>
    <fill>
      <patternFill patternType="solid">
        <fgColor theme="7" tint="0.7999816888943144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76">
    <xf numFmtId="0" fontId="0" fillId="0" borderId="0" xfId="0">
      <alignment vertical="center"/>
    </xf>
    <xf numFmtId="0" fontId="0" fillId="0" borderId="4" xfId="0" applyBorder="1">
      <alignment vertical="center"/>
    </xf>
    <xf numFmtId="0" fontId="0" fillId="0" borderId="0" xfId="0" applyAlignment="1" applyProtection="1">
      <alignment horizontal="right" vertical="center"/>
      <protection hidden="1"/>
    </xf>
    <xf numFmtId="0" fontId="7" fillId="0" borderId="1" xfId="0" applyFont="1" applyBorder="1">
      <alignment vertical="center"/>
    </xf>
    <xf numFmtId="0" fontId="7" fillId="0" borderId="6"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0" xfId="0" applyAlignment="1">
      <alignment vertical="top"/>
    </xf>
    <xf numFmtId="0" fontId="0" fillId="0" borderId="3" xfId="0" applyBorder="1">
      <alignment vertical="center"/>
    </xf>
    <xf numFmtId="0" fontId="0" fillId="0" borderId="8" xfId="0" applyBorder="1" applyAlignment="1">
      <alignment horizontal="left" vertical="top" wrapText="1"/>
    </xf>
    <xf numFmtId="0" fontId="0" fillId="0" borderId="3" xfId="0"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0" fillId="0" borderId="14" xfId="0" applyBorder="1" applyAlignment="1" applyProtection="1">
      <alignment horizontal="center" vertical="center" wrapText="1"/>
      <protection hidden="1"/>
    </xf>
    <xf numFmtId="0" fontId="5" fillId="0" borderId="0" xfId="0" applyFont="1">
      <alignment vertical="center"/>
    </xf>
    <xf numFmtId="0" fontId="3" fillId="0" borderId="0" xfId="0" applyFont="1">
      <alignment vertical="center"/>
    </xf>
    <xf numFmtId="0" fontId="0" fillId="0" borderId="5" xfId="0" applyBorder="1">
      <alignment vertical="center"/>
    </xf>
    <xf numFmtId="0" fontId="0" fillId="0" borderId="32" xfId="0" applyBorder="1" applyAlignment="1">
      <alignment horizontal="left" vertical="center" indent="1"/>
    </xf>
    <xf numFmtId="0" fontId="2" fillId="0" borderId="0" xfId="0" applyFont="1">
      <alignment vertical="center"/>
    </xf>
    <xf numFmtId="0" fontId="0" fillId="0" borderId="33" xfId="0" applyBorder="1" applyAlignment="1">
      <alignment horizontal="left" vertical="center" indent="1"/>
    </xf>
    <xf numFmtId="0" fontId="0" fillId="0" borderId="1" xfId="0" applyBorder="1">
      <alignment vertical="center"/>
    </xf>
    <xf numFmtId="0" fontId="0" fillId="0" borderId="2" xfId="0" applyBorder="1">
      <alignment vertical="center"/>
    </xf>
    <xf numFmtId="0" fontId="0" fillId="0" borderId="7" xfId="0" applyBorder="1">
      <alignment vertical="center"/>
    </xf>
    <xf numFmtId="0" fontId="0" fillId="0" borderId="4" xfId="0" applyBorder="1" applyAlignment="1">
      <alignment vertical="top"/>
    </xf>
    <xf numFmtId="177"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0" fontId="0" fillId="0" borderId="24" xfId="0" applyBorder="1" applyAlignment="1">
      <alignment vertical="top"/>
    </xf>
    <xf numFmtId="0" fontId="0" fillId="0" borderId="6" xfId="0" applyBorder="1" applyAlignment="1">
      <alignment vertical="top"/>
    </xf>
    <xf numFmtId="0" fontId="0" fillId="0" borderId="7" xfId="0" applyBorder="1" applyAlignment="1">
      <alignment horizontal="right" vertical="center" indent="1"/>
    </xf>
    <xf numFmtId="0" fontId="0" fillId="0" borderId="6" xfId="0" applyBorder="1">
      <alignment vertical="center"/>
    </xf>
    <xf numFmtId="0" fontId="0" fillId="0" borderId="8" xfId="0" applyBorder="1" applyAlignment="1">
      <alignment vertical="center" wrapText="1"/>
    </xf>
    <xf numFmtId="0" fontId="8" fillId="0" borderId="10" xfId="0" applyFont="1" applyBorder="1">
      <alignment vertical="center"/>
    </xf>
    <xf numFmtId="0" fontId="0" fillId="0" borderId="9" xfId="0" applyBorder="1" applyAlignment="1">
      <alignment vertical="center" shrinkToFit="1"/>
    </xf>
    <xf numFmtId="0" fontId="4" fillId="0" borderId="30" xfId="0" applyFont="1" applyBorder="1" applyAlignment="1">
      <alignment horizontal="center" vertical="center" wrapText="1" shrinkToFi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0"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1" xfId="0" applyBorder="1" applyAlignment="1">
      <alignment horizontal="center" vertical="center"/>
    </xf>
    <xf numFmtId="0" fontId="4" fillId="0" borderId="0" xfId="0" applyFont="1" applyAlignment="1">
      <alignment horizontal="center" vertical="center" wrapText="1"/>
    </xf>
    <xf numFmtId="0" fontId="4" fillId="0" borderId="31"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17" fillId="0" borderId="0" xfId="1" applyFont="1">
      <alignment vertical="center"/>
    </xf>
    <xf numFmtId="0" fontId="0" fillId="0" borderId="13"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8" xfId="0" applyBorder="1" applyAlignment="1" applyProtection="1">
      <alignment vertical="center" wrapText="1"/>
      <protection hidden="1"/>
    </xf>
    <xf numFmtId="0" fontId="5" fillId="0" borderId="0" xfId="0" applyFont="1" applyProtection="1">
      <alignment vertical="center"/>
      <protection hidden="1"/>
    </xf>
    <xf numFmtId="0" fontId="8" fillId="0" borderId="2" xfId="0" applyFont="1" applyBorder="1">
      <alignment vertical="center"/>
    </xf>
    <xf numFmtId="0" fontId="7" fillId="0" borderId="4" xfId="0" applyFont="1" applyBorder="1">
      <alignment vertical="center"/>
    </xf>
    <xf numFmtId="0" fontId="7" fillId="0" borderId="5" xfId="0" applyFont="1" applyBorder="1" applyAlignment="1">
      <alignment horizontal="left" vertical="center" wrapText="1" indent="2"/>
    </xf>
    <xf numFmtId="0" fontId="0" fillId="0" borderId="1" xfId="0" applyBorder="1" applyAlignment="1">
      <alignment vertical="top"/>
    </xf>
    <xf numFmtId="0" fontId="0" fillId="0" borderId="2" xfId="0" applyBorder="1" applyAlignment="1">
      <alignment horizontal="left" vertical="center"/>
    </xf>
    <xf numFmtId="0" fontId="0" fillId="0" borderId="34" xfId="0" applyBorder="1" applyAlignment="1">
      <alignment horizontal="right"/>
    </xf>
    <xf numFmtId="176" fontId="0" fillId="0" borderId="2" xfId="0" applyNumberFormat="1" applyBorder="1" applyAlignment="1"/>
    <xf numFmtId="176" fontId="0" fillId="0" borderId="7" xfId="0" applyNumberFormat="1" applyBorder="1" applyAlignment="1">
      <alignment vertical="top"/>
    </xf>
    <xf numFmtId="0" fontId="0" fillId="0" borderId="18" xfId="0" applyBorder="1" applyAlignment="1">
      <alignment horizontal="center" vertical="center" wrapText="1"/>
    </xf>
    <xf numFmtId="0" fontId="5" fillId="0" borderId="0" xfId="0" applyFont="1" applyAlignment="1">
      <alignment horizontal="left" vertical="center"/>
    </xf>
    <xf numFmtId="0" fontId="0" fillId="0" borderId="36" xfId="0" applyBorder="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18" fillId="0" borderId="0" xfId="0" applyFont="1" applyAlignment="1" applyProtection="1">
      <alignment horizontal="right" vertical="center"/>
      <protection hidden="1"/>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left" vertical="center"/>
      <protection hidden="1"/>
    </xf>
    <xf numFmtId="0" fontId="0" fillId="0" borderId="25" xfId="0" applyBorder="1" applyAlignment="1">
      <alignment horizontal="center" vertical="center"/>
    </xf>
    <xf numFmtId="0" fontId="7" fillId="0" borderId="0" xfId="0" applyFont="1" applyAlignment="1">
      <alignment horizontal="right" vertical="center" inden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0" fillId="0" borderId="16" xfId="0" applyBorder="1" applyProtection="1">
      <alignment vertical="center"/>
      <protection locked="0"/>
    </xf>
    <xf numFmtId="0" fontId="0" fillId="0" borderId="19" xfId="0" applyBorder="1" applyProtection="1">
      <alignment vertical="center"/>
      <protection locked="0"/>
    </xf>
    <xf numFmtId="0" fontId="0" fillId="0" borderId="6" xfId="0" applyBorder="1" applyAlignment="1">
      <alignment horizontal="center" vertical="center"/>
    </xf>
    <xf numFmtId="0" fontId="0" fillId="0" borderId="8" xfId="0" applyBorder="1">
      <alignment vertical="center"/>
    </xf>
    <xf numFmtId="0" fontId="14" fillId="0" borderId="6"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0" fillId="0" borderId="16" xfId="0" applyBorder="1">
      <alignment vertical="center"/>
    </xf>
    <xf numFmtId="0" fontId="0" fillId="0" borderId="19" xfId="0" applyBorder="1">
      <alignment vertical="center"/>
    </xf>
    <xf numFmtId="0" fontId="4" fillId="0" borderId="10" xfId="0" applyFont="1" applyBorder="1" applyAlignment="1">
      <alignment wrapText="1"/>
    </xf>
    <xf numFmtId="0" fontId="0" fillId="0" borderId="10" xfId="0" applyBorder="1" applyAlignment="1">
      <alignment wrapText="1"/>
    </xf>
    <xf numFmtId="0" fontId="0" fillId="0" borderId="11" xfId="0" applyBorder="1" applyAlignment="1">
      <alignment wrapText="1"/>
    </xf>
    <xf numFmtId="0" fontId="8" fillId="0" borderId="10" xfId="0" applyFont="1" applyBorder="1" applyAlignment="1">
      <alignment vertical="center" wrapText="1"/>
    </xf>
    <xf numFmtId="0" fontId="0" fillId="0" borderId="10" xfId="0" applyBorder="1" applyAlignment="1">
      <alignment vertical="center" wrapText="1"/>
    </xf>
    <xf numFmtId="0" fontId="0" fillId="0" borderId="2" xfId="0" applyBorder="1" applyAlignment="1">
      <alignment horizontal="left" indent="1"/>
    </xf>
    <xf numFmtId="0" fontId="0" fillId="0" borderId="3" xfId="0" applyBorder="1" applyAlignment="1">
      <alignment horizontal="left" indent="1"/>
    </xf>
    <xf numFmtId="0" fontId="7" fillId="0" borderId="7" xfId="0" applyFont="1" applyBorder="1" applyAlignment="1">
      <alignment horizontal="right" vertical="top"/>
    </xf>
    <xf numFmtId="0" fontId="7" fillId="0" borderId="35" xfId="0" applyFont="1" applyBorder="1" applyAlignment="1">
      <alignment horizontal="right" vertical="top"/>
    </xf>
    <xf numFmtId="0" fontId="0" fillId="0" borderId="7" xfId="0" applyBorder="1" applyAlignment="1">
      <alignment horizontal="left" vertical="top" indent="1"/>
    </xf>
    <xf numFmtId="0" fontId="0" fillId="0" borderId="8" xfId="0" applyBorder="1" applyAlignment="1">
      <alignment horizontal="left" vertical="top" indent="1"/>
    </xf>
    <xf numFmtId="0" fontId="0" fillId="0" borderId="12" xfId="0" applyBorder="1" applyAlignment="1" applyProtection="1">
      <alignment horizontal="center" vertical="center" wrapText="1" shrinkToFit="1"/>
      <protection hidden="1"/>
    </xf>
    <xf numFmtId="0" fontId="0" fillId="0" borderId="14" xfId="0" applyBorder="1" applyAlignment="1" applyProtection="1">
      <alignment vertical="center" wrapText="1"/>
      <protection hidden="1"/>
    </xf>
    <xf numFmtId="0" fontId="0" fillId="0" borderId="15" xfId="0" applyBorder="1" applyAlignment="1" applyProtection="1">
      <alignment vertical="center" wrapText="1"/>
      <protection hidden="1"/>
    </xf>
    <xf numFmtId="0" fontId="7" fillId="0" borderId="7" xfId="0" applyFont="1" applyBorder="1" applyAlignment="1">
      <alignment horizontal="right" vertical="center" indent="1"/>
    </xf>
    <xf numFmtId="0" fontId="8"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8" fillId="0" borderId="10" xfId="0" applyFont="1" applyBorder="1" applyAlignment="1">
      <alignment vertical="center" shrinkToFit="1"/>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7" xfId="0" quotePrefix="1" applyBorder="1">
      <alignment vertical="center"/>
    </xf>
    <xf numFmtId="0" fontId="0" fillId="0" borderId="7" xfId="0" applyBorder="1">
      <alignment vertical="center"/>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6" fillId="0" borderId="0" xfId="0" applyFont="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10" fillId="0" borderId="0" xfId="0" applyFont="1" applyAlignment="1">
      <alignment horizontal="right" vertical="center" wrapText="1" indent="1"/>
    </xf>
    <xf numFmtId="0" fontId="7" fillId="0" borderId="0" xfId="0" applyFont="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0" borderId="25" xfId="0" applyBorder="1" applyAlignment="1">
      <alignment horizontal="right" vertical="center" wrapText="1" inden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0" xfId="0" applyAlignment="1">
      <alignment vertical="center" shrinkToFit="1"/>
    </xf>
    <xf numFmtId="0" fontId="0" fillId="0" borderId="5" xfId="0" applyBorder="1" applyAlignment="1">
      <alignment vertical="center" shrinkToFit="1"/>
    </xf>
    <xf numFmtId="0" fontId="7" fillId="0" borderId="25" xfId="0" applyFont="1" applyBorder="1" applyAlignment="1">
      <alignment horizontal="right" vertical="center" indent="1"/>
    </xf>
    <xf numFmtId="0" fontId="0" fillId="0" borderId="7" xfId="0" applyBorder="1" applyAlignment="1">
      <alignment horizontal="right" vertical="center" indent="2"/>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11" fillId="0" borderId="1" xfId="0" applyFont="1" applyBorder="1">
      <alignment vertical="center"/>
    </xf>
    <xf numFmtId="0" fontId="14" fillId="0" borderId="20" xfId="0" applyFont="1" applyBorder="1" applyAlignment="1" applyProtection="1">
      <alignment horizontal="center" vertical="center" wrapText="1" shrinkToFit="1"/>
      <protection hidden="1"/>
    </xf>
    <xf numFmtId="0" fontId="14" fillId="0" borderId="22" xfId="0" applyFont="1" applyBorder="1" applyAlignment="1" applyProtection="1">
      <alignment horizontal="center" vertical="center" wrapText="1" shrinkToFit="1"/>
      <protection hidden="1"/>
    </xf>
    <xf numFmtId="0" fontId="14"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9" fillId="0" borderId="2" xfId="0" applyFont="1"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7" xfId="0" applyBorder="1" applyAlignment="1">
      <alignment horizontal="left" vertical="top" wrapText="1" indent="1"/>
    </xf>
    <xf numFmtId="56" fontId="0" fillId="0" borderId="10" xfId="0" applyNumberFormat="1" applyBorder="1" applyAlignment="1">
      <alignment horizontal="center" vertical="center" shrinkToFit="1"/>
    </xf>
    <xf numFmtId="0" fontId="0" fillId="0" borderId="16" xfId="0" applyBorder="1" applyAlignment="1" applyProtection="1">
      <alignment horizontal="center"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9" xfId="0" applyBorder="1" applyAlignment="1" applyProtection="1">
      <alignment horizontal="center" vertical="center" wrapText="1" shrinkToFit="1"/>
      <protection hidden="1"/>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7" fillId="0" borderId="10" xfId="0" applyFont="1" applyBorder="1" applyAlignment="1">
      <alignment vertical="center" shrinkToFit="1"/>
    </xf>
    <xf numFmtId="0" fontId="0" fillId="0" borderId="10" xfId="0" applyBorder="1" applyProtection="1">
      <alignment vertical="center"/>
      <protection hidden="1"/>
    </xf>
    <xf numFmtId="0" fontId="0" fillId="0" borderId="11" xfId="0" applyBorder="1">
      <alignment vertical="center"/>
    </xf>
    <xf numFmtId="0" fontId="8" fillId="0" borderId="2" xfId="0" applyFont="1" applyBorder="1" applyAlignment="1">
      <alignment vertical="center" wrapText="1"/>
    </xf>
    <xf numFmtId="0" fontId="0" fillId="0" borderId="2" xfId="0" applyBorder="1" applyAlignment="1">
      <alignment vertical="center" wrapText="1"/>
    </xf>
    <xf numFmtId="0" fontId="7" fillId="0" borderId="0" xfId="0" applyFont="1" applyAlignment="1">
      <alignment horizontal="left" vertical="top" wrapText="1" indent="1"/>
    </xf>
    <xf numFmtId="0" fontId="0" fillId="0" borderId="0" xfId="0" applyAlignment="1">
      <alignment horizontal="left" vertical="top" wrapText="1" indent="1"/>
    </xf>
    <xf numFmtId="0" fontId="7" fillId="0" borderId="7" xfId="0" applyFont="1" applyBorder="1" applyAlignment="1">
      <alignment horizontal="left" vertical="top" wrapText="1" indent="1"/>
    </xf>
  </cellXfs>
  <cellStyles count="2">
    <cellStyle name="標準" xfId="0" builtinId="0"/>
    <cellStyle name="標準 2" xfId="1" xr:uid="{00000000-0005-0000-0000-000031000000}"/>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R39"/>
  <sheetViews>
    <sheetView tabSelected="1" view="pageBreakPreview" zoomScaleNormal="100" zoomScaleSheetLayoutView="100" workbookViewId="0">
      <pane ySplit="2" topLeftCell="A3" activePane="bottomLeft" state="frozen"/>
      <selection pane="bottomLeft"/>
    </sheetView>
  </sheetViews>
  <sheetFormatPr defaultColWidth="8.875" defaultRowHeight="18.75"/>
  <cols>
    <col min="1" max="1" width="3.625" customWidth="1"/>
    <col min="2" max="2" width="1.625" customWidth="1"/>
    <col min="3" max="4" width="8.625" customWidth="1"/>
    <col min="5" max="7" width="12.625" customWidth="1"/>
    <col min="8" max="8" width="9" bestFit="1" customWidth="1"/>
    <col min="9" max="9" width="18.625" customWidth="1"/>
    <col min="10" max="10" width="5.625" bestFit="1" customWidth="1"/>
    <col min="11" max="11" width="5.625" customWidth="1"/>
    <col min="12" max="12" width="3.625" customWidth="1"/>
    <col min="13" max="13" width="8.875" customWidth="1"/>
    <col min="14" max="15" width="8.875" hidden="1" customWidth="1"/>
    <col min="16" max="16" width="8.875" style="27" hidden="1" customWidth="1"/>
    <col min="17" max="18" width="8.875" hidden="1" customWidth="1"/>
  </cols>
  <sheetData>
    <row r="1" spans="2:16">
      <c r="B1" s="54" t="s">
        <v>32</v>
      </c>
    </row>
    <row r="2" spans="2:16">
      <c r="B2" s="54" t="s">
        <v>33</v>
      </c>
      <c r="N2" s="79" t="s">
        <v>51</v>
      </c>
    </row>
    <row r="3" spans="2:16" ht="18" customHeight="1">
      <c r="B3" s="16" t="s">
        <v>36</v>
      </c>
      <c r="P3" s="68" t="s">
        <v>39</v>
      </c>
    </row>
    <row r="4" spans="2:16" ht="18" customHeight="1">
      <c r="I4" s="137" t="s">
        <v>5</v>
      </c>
      <c r="J4" s="137"/>
      <c r="K4" s="137"/>
    </row>
    <row r="5" spans="2:16" ht="18" customHeight="1">
      <c r="B5" s="17"/>
      <c r="C5" s="124" t="str">
        <f>IF(N6="","Application form for
Standard Joint Research for xxxx",CONCATENATE("Application form for
Standard Joint Research for ",N6, ", RIAM"))</f>
        <v>Application form for
Standard Joint Research for 2025, RIAM</v>
      </c>
      <c r="D5" s="125"/>
      <c r="E5" s="125"/>
      <c r="F5" s="125"/>
      <c r="G5" s="125"/>
      <c r="H5" s="18"/>
      <c r="I5" s="19" t="s">
        <v>4</v>
      </c>
      <c r="J5" s="157"/>
      <c r="K5" s="114"/>
      <c r="N5" s="69" t="s">
        <v>40</v>
      </c>
      <c r="P5" s="71" t="s">
        <v>14</v>
      </c>
    </row>
    <row r="6" spans="2:16" ht="18" customHeight="1">
      <c r="B6" s="20"/>
      <c r="C6" s="125"/>
      <c r="D6" s="125"/>
      <c r="E6" s="125"/>
      <c r="F6" s="125"/>
      <c r="G6" s="125"/>
      <c r="H6" s="18"/>
      <c r="I6" s="21" t="s">
        <v>3</v>
      </c>
      <c r="J6" s="113"/>
      <c r="K6" s="114"/>
      <c r="N6" s="69">
        <v>2025</v>
      </c>
    </row>
    <row r="7" spans="2:16" ht="18" customHeight="1">
      <c r="B7" s="20"/>
      <c r="C7" s="126"/>
      <c r="D7" s="126"/>
      <c r="E7" s="126"/>
      <c r="F7" s="126"/>
      <c r="G7" s="126"/>
      <c r="H7" s="18"/>
      <c r="I7" s="19" t="s">
        <v>2</v>
      </c>
      <c r="J7" s="111"/>
      <c r="K7" s="112"/>
      <c r="P7" s="70" t="s">
        <v>41</v>
      </c>
    </row>
    <row r="8" spans="2:16" ht="24.95" customHeight="1">
      <c r="B8" s="24"/>
      <c r="C8" s="24"/>
      <c r="D8" s="24"/>
      <c r="E8" s="24"/>
      <c r="F8" s="24"/>
      <c r="G8" s="24"/>
      <c r="I8" s="23"/>
      <c r="J8" s="23"/>
      <c r="K8" s="23"/>
      <c r="P8" s="70" t="s">
        <v>42</v>
      </c>
    </row>
    <row r="9" spans="2:16" ht="24.95" customHeight="1">
      <c r="B9" s="22"/>
      <c r="C9" s="115" t="s">
        <v>14</v>
      </c>
      <c r="D9" s="115"/>
      <c r="E9" s="116" t="s">
        <v>30</v>
      </c>
      <c r="F9" s="117"/>
      <c r="G9" s="118"/>
      <c r="H9" s="24"/>
      <c r="I9" s="24"/>
      <c r="J9" s="24"/>
      <c r="K9" s="24"/>
      <c r="P9" s="70" t="s">
        <v>43</v>
      </c>
    </row>
    <row r="10" spans="2:16" ht="25.35" customHeight="1">
      <c r="B10" s="22"/>
      <c r="C10" s="108" t="s">
        <v>0</v>
      </c>
      <c r="D10" s="109"/>
      <c r="E10" s="109"/>
      <c r="F10" s="109"/>
      <c r="G10" s="109"/>
      <c r="H10" s="109"/>
      <c r="I10" s="109"/>
      <c r="J10" s="109"/>
      <c r="K10" s="110"/>
      <c r="P10" s="70" t="s">
        <v>44</v>
      </c>
    </row>
    <row r="11" spans="2:16" s="8" customFormat="1" ht="20.100000000000001" customHeight="1">
      <c r="B11" s="25"/>
      <c r="C11" s="81" t="s">
        <v>1</v>
      </c>
      <c r="D11" s="81"/>
      <c r="E11" s="26"/>
      <c r="F11" s="27"/>
      <c r="G11" s="28"/>
      <c r="H11" s="82" t="s">
        <v>24</v>
      </c>
      <c r="I11" s="82"/>
      <c r="J11" s="82"/>
      <c r="K11" s="83"/>
      <c r="N11"/>
      <c r="O11"/>
      <c r="P11" s="70" t="s">
        <v>45</v>
      </c>
    </row>
    <row r="12" spans="2:16" ht="20.100000000000001" customHeight="1">
      <c r="B12" s="1"/>
      <c r="C12" s="127" t="s">
        <v>15</v>
      </c>
      <c r="D12" s="127"/>
      <c r="E12" s="128"/>
      <c r="F12" s="129"/>
      <c r="G12" s="129"/>
      <c r="H12" s="129"/>
      <c r="I12" s="129"/>
      <c r="J12" s="129"/>
      <c r="K12" s="130"/>
      <c r="P12" s="70" t="s">
        <v>46</v>
      </c>
    </row>
    <row r="13" spans="2:16" s="8" customFormat="1" ht="20.100000000000001" customHeight="1">
      <c r="B13" s="25"/>
      <c r="C13" s="127"/>
      <c r="D13" s="127"/>
      <c r="E13" s="129"/>
      <c r="F13" s="129"/>
      <c r="G13" s="129"/>
      <c r="H13" s="129"/>
      <c r="I13" s="129"/>
      <c r="J13" s="129"/>
      <c r="K13" s="130"/>
      <c r="N13"/>
      <c r="O13"/>
      <c r="P13" s="70" t="s">
        <v>47</v>
      </c>
    </row>
    <row r="14" spans="2:16" s="8" customFormat="1" ht="20.100000000000001" customHeight="1">
      <c r="B14" s="29"/>
      <c r="C14" s="136" t="s">
        <v>7</v>
      </c>
      <c r="D14" s="136"/>
      <c r="E14" s="80"/>
      <c r="F14" s="80"/>
      <c r="G14" s="131" t="s">
        <v>6</v>
      </c>
      <c r="H14" s="131"/>
      <c r="I14" s="132"/>
      <c r="J14" s="132"/>
      <c r="K14" s="133"/>
      <c r="N14"/>
      <c r="O14"/>
      <c r="P14" s="70" t="s">
        <v>48</v>
      </c>
    </row>
    <row r="15" spans="2:16" ht="20.100000000000001" customHeight="1">
      <c r="B15" s="1"/>
      <c r="C15" s="81" t="s">
        <v>9</v>
      </c>
      <c r="D15" s="81"/>
      <c r="E15" s="134"/>
      <c r="F15" s="134"/>
      <c r="G15" s="134"/>
      <c r="H15" s="134"/>
      <c r="I15" s="134"/>
      <c r="J15" s="134"/>
      <c r="K15" s="135"/>
      <c r="P15" s="70"/>
    </row>
    <row r="16" spans="2:16" s="8" customFormat="1" ht="20.100000000000001" customHeight="1">
      <c r="B16" s="30"/>
      <c r="C16" s="107" t="s">
        <v>8</v>
      </c>
      <c r="D16" s="107"/>
      <c r="E16" s="119"/>
      <c r="F16" s="120"/>
      <c r="G16" s="31" t="s">
        <v>34</v>
      </c>
      <c r="H16" s="121"/>
      <c r="I16" s="122"/>
      <c r="J16" s="122"/>
      <c r="K16" s="123"/>
      <c r="N16"/>
      <c r="O16"/>
      <c r="P16" s="27"/>
    </row>
    <row r="17" spans="2:16" ht="24.95" customHeight="1">
      <c r="B17" s="1"/>
      <c r="C17" s="108" t="s">
        <v>49</v>
      </c>
      <c r="D17" s="108"/>
      <c r="E17" s="108"/>
      <c r="F17" s="108"/>
      <c r="G17" s="108"/>
      <c r="H17" s="109"/>
      <c r="I17" s="109"/>
      <c r="J17" s="109"/>
      <c r="K17" s="110"/>
    </row>
    <row r="18" spans="2:16" ht="20.100000000000001" customHeight="1">
      <c r="B18" s="1"/>
      <c r="C18" s="107" t="s">
        <v>1</v>
      </c>
      <c r="D18" s="107"/>
      <c r="E18" s="166"/>
      <c r="F18" s="167"/>
      <c r="G18" s="31" t="s">
        <v>34</v>
      </c>
      <c r="H18" s="121"/>
      <c r="I18" s="122"/>
      <c r="J18" s="122"/>
      <c r="K18" s="123"/>
    </row>
    <row r="19" spans="2:16" ht="24.95" customHeight="1">
      <c r="B19" s="22"/>
      <c r="C19" s="149" t="s">
        <v>37</v>
      </c>
      <c r="D19" s="109"/>
      <c r="E19" s="109"/>
      <c r="F19" s="109"/>
      <c r="G19" s="109"/>
      <c r="H19" s="109"/>
      <c r="I19" s="109"/>
      <c r="J19" s="109"/>
      <c r="K19" s="110"/>
    </row>
    <row r="20" spans="2:16" ht="39.950000000000003" customHeight="1">
      <c r="B20" s="32"/>
      <c r="C20" s="156"/>
      <c r="D20" s="156"/>
      <c r="E20" s="156"/>
      <c r="F20" s="156"/>
      <c r="G20" s="156"/>
      <c r="H20" s="156"/>
      <c r="I20" s="156"/>
      <c r="J20" s="156"/>
      <c r="K20" s="33"/>
    </row>
    <row r="21" spans="2:16" ht="24.95" customHeight="1">
      <c r="B21" s="1"/>
      <c r="C21" s="34" t="s">
        <v>10</v>
      </c>
      <c r="D21" s="34"/>
      <c r="E21" s="168" t="s">
        <v>30</v>
      </c>
      <c r="F21" s="168"/>
      <c r="G21" s="168"/>
      <c r="H21" s="2" t="str">
        <f>IF(E21&lt;&gt;"continued from the previous year","","（")</f>
        <v/>
      </c>
      <c r="I21" s="27"/>
      <c r="J21" s="169" t="str">
        <f>IF(E21&lt;&gt;"continued from the previous year","","years）")</f>
        <v/>
      </c>
      <c r="K21" s="170"/>
    </row>
    <row r="22" spans="2:16" ht="24.95" customHeight="1">
      <c r="B22" s="22"/>
      <c r="C22" s="108" t="s">
        <v>11</v>
      </c>
      <c r="D22" s="109"/>
      <c r="E22" s="109"/>
      <c r="F22" s="109"/>
      <c r="G22" s="109"/>
      <c r="H22" s="109"/>
      <c r="I22" s="109"/>
      <c r="J22" s="109"/>
      <c r="K22" s="110"/>
    </row>
    <row r="23" spans="2:16" ht="24.95" customHeight="1">
      <c r="B23" s="32"/>
      <c r="C23" s="138"/>
      <c r="D23" s="138"/>
      <c r="E23" s="138"/>
      <c r="F23" s="138"/>
      <c r="G23" s="138"/>
      <c r="H23" s="138"/>
      <c r="I23" s="138"/>
      <c r="J23" s="138"/>
      <c r="K23" s="139"/>
    </row>
    <row r="24" spans="2:16" s="8" customFormat="1" ht="24.95" customHeight="1">
      <c r="B24" s="62"/>
      <c r="C24" s="59" t="s">
        <v>13</v>
      </c>
      <c r="D24" s="63"/>
      <c r="E24" s="63"/>
      <c r="F24" s="63"/>
      <c r="G24" s="63"/>
      <c r="H24" s="64" t="s">
        <v>38</v>
      </c>
      <c r="I24" s="65"/>
      <c r="J24" s="98" t="s">
        <v>35</v>
      </c>
      <c r="K24" s="99"/>
      <c r="N24"/>
      <c r="O24"/>
      <c r="P24" s="27"/>
    </row>
    <row r="25" spans="2:16" s="8" customFormat="1" ht="24.95" customHeight="1">
      <c r="B25" s="30"/>
      <c r="C25" s="100" t="s">
        <v>12</v>
      </c>
      <c r="D25" s="100"/>
      <c r="E25" s="100"/>
      <c r="F25" s="100"/>
      <c r="G25" s="100"/>
      <c r="H25" s="101"/>
      <c r="I25" s="66"/>
      <c r="J25" s="102" t="s">
        <v>35</v>
      </c>
      <c r="K25" s="103"/>
      <c r="N25"/>
      <c r="O25"/>
      <c r="P25" s="27"/>
    </row>
    <row r="26" spans="2:16" ht="39.950000000000003" customHeight="1">
      <c r="B26" s="35"/>
      <c r="C26" s="96" t="s">
        <v>50</v>
      </c>
      <c r="D26" s="96"/>
      <c r="E26" s="96"/>
      <c r="F26" s="96"/>
      <c r="G26" s="96"/>
      <c r="H26" s="97"/>
      <c r="I26" s="93" t="s">
        <v>16</v>
      </c>
      <c r="J26" s="94"/>
      <c r="K26" s="95"/>
    </row>
    <row r="27" spans="2:16" ht="50.1" customHeight="1">
      <c r="B27" s="150" t="s">
        <v>23</v>
      </c>
      <c r="C27" s="151"/>
      <c r="D27" s="152"/>
      <c r="E27" s="36" t="s">
        <v>17</v>
      </c>
      <c r="F27" s="37" t="s">
        <v>18</v>
      </c>
      <c r="G27" s="153" t="s">
        <v>19</v>
      </c>
      <c r="H27" s="110"/>
      <c r="I27" s="38" t="s">
        <v>20</v>
      </c>
      <c r="J27" s="39" t="s">
        <v>21</v>
      </c>
      <c r="K27" s="40" t="s">
        <v>22</v>
      </c>
    </row>
    <row r="28" spans="2:16" ht="1.35" customHeight="1">
      <c r="B28" s="88">
        <f>B36</f>
        <v>0</v>
      </c>
      <c r="C28" s="89"/>
      <c r="D28" s="90"/>
      <c r="E28" s="41"/>
      <c r="F28" s="42"/>
      <c r="G28" s="86"/>
      <c r="H28" s="87"/>
      <c r="I28" s="27"/>
      <c r="J28" s="43"/>
      <c r="K28" s="44"/>
    </row>
    <row r="29" spans="2:16" s="6" customFormat="1" ht="35.1" customHeight="1">
      <c r="B29" s="104" t="str">
        <f>CONCATENATE(E11, " ", F11)</f>
        <v xml:space="preserve"> </v>
      </c>
      <c r="C29" s="105"/>
      <c r="D29" s="106"/>
      <c r="E29" s="55" t="str">
        <f>IF(E12="","",E12)</f>
        <v/>
      </c>
      <c r="F29" s="15" t="str">
        <f>IF(E14="","",E14)</f>
        <v/>
      </c>
      <c r="G29" s="154"/>
      <c r="H29" s="155"/>
      <c r="I29" s="7" t="str">
        <f>IF(H16="","",H16)</f>
        <v/>
      </c>
      <c r="J29" s="45"/>
      <c r="K29" s="46"/>
      <c r="N29"/>
      <c r="O29"/>
      <c r="P29" s="27"/>
    </row>
    <row r="30" spans="2:16" s="6" customFormat="1" ht="35.1" customHeight="1">
      <c r="B30" s="163" t="str">
        <f>IF(E18="","",E18)</f>
        <v/>
      </c>
      <c r="C30" s="164"/>
      <c r="D30" s="165"/>
      <c r="E30" s="56" t="str">
        <f>IF(B30="","","RIAM")</f>
        <v/>
      </c>
      <c r="F30" s="67"/>
      <c r="G30" s="91"/>
      <c r="H30" s="92"/>
      <c r="I30" s="57" t="str">
        <f>IF(H18="","",H18)</f>
        <v/>
      </c>
      <c r="J30" s="47"/>
      <c r="K30" s="48"/>
      <c r="N30"/>
      <c r="O30"/>
      <c r="P30" s="27"/>
    </row>
    <row r="31" spans="2:16" s="6" customFormat="1" ht="2.1" customHeight="1">
      <c r="B31" s="158"/>
      <c r="C31" s="159"/>
      <c r="D31" s="160"/>
      <c r="E31" s="73"/>
      <c r="F31" s="74"/>
      <c r="G31" s="84"/>
      <c r="H31" s="85"/>
      <c r="I31" s="75"/>
      <c r="J31" s="76"/>
      <c r="K31" s="77"/>
      <c r="P31" s="78"/>
    </row>
    <row r="32" spans="2:16" s="6" customFormat="1" ht="35.1" customHeight="1">
      <c r="B32" s="158"/>
      <c r="C32" s="159"/>
      <c r="D32" s="160"/>
      <c r="E32" s="73"/>
      <c r="F32" s="74"/>
      <c r="G32" s="84"/>
      <c r="H32" s="85"/>
      <c r="I32" s="75"/>
      <c r="J32" s="76"/>
      <c r="K32" s="77"/>
      <c r="P32" s="78"/>
    </row>
    <row r="33" spans="2:16" s="6" customFormat="1" ht="35.1" customHeight="1">
      <c r="B33" s="158"/>
      <c r="C33" s="159"/>
      <c r="D33" s="160"/>
      <c r="E33" s="73"/>
      <c r="F33" s="74"/>
      <c r="G33" s="84"/>
      <c r="H33" s="85"/>
      <c r="I33" s="75"/>
      <c r="J33" s="76"/>
      <c r="K33" s="77"/>
      <c r="P33" s="78"/>
    </row>
    <row r="34" spans="2:16" s="6" customFormat="1" ht="35.1" customHeight="1">
      <c r="B34" s="158"/>
      <c r="C34" s="161"/>
      <c r="D34" s="162"/>
      <c r="E34" s="73"/>
      <c r="F34" s="74"/>
      <c r="G34" s="84"/>
      <c r="H34" s="85"/>
      <c r="I34" s="75"/>
      <c r="J34" s="76"/>
      <c r="K34" s="77"/>
      <c r="P34" s="78"/>
    </row>
    <row r="35" spans="2:16" s="6" customFormat="1" ht="35.1" customHeight="1">
      <c r="B35" s="158"/>
      <c r="C35" s="159"/>
      <c r="D35" s="160"/>
      <c r="E35" s="73"/>
      <c r="F35" s="74"/>
      <c r="G35" s="84"/>
      <c r="H35" s="85"/>
      <c r="I35" s="75"/>
      <c r="J35" s="76"/>
      <c r="K35" s="77"/>
      <c r="P35" s="78"/>
    </row>
    <row r="36" spans="2:16" ht="2.1" customHeight="1">
      <c r="B36" s="141">
        <f>COUNTA(B$30:B35)-COUNTBLANK(B$30)</f>
        <v>0</v>
      </c>
      <c r="C36" s="142"/>
      <c r="D36" s="143"/>
      <c r="E36" s="49"/>
      <c r="F36" s="50"/>
      <c r="G36" s="147"/>
      <c r="H36" s="148"/>
      <c r="I36" s="51"/>
      <c r="J36" s="52"/>
      <c r="K36" s="53"/>
    </row>
    <row r="37" spans="2:16" ht="18" customHeight="1">
      <c r="B37" s="144" t="str">
        <f>IF(B36=0,CONCATENATE("Total number　 　"),CONCATENATE("Total number　",B36,"　"))</f>
        <v>Total number　 　</v>
      </c>
      <c r="C37" s="145"/>
      <c r="D37" s="146"/>
      <c r="E37" s="140" t="s">
        <v>31</v>
      </c>
      <c r="F37" s="109"/>
      <c r="G37" s="109"/>
      <c r="H37" s="109"/>
      <c r="I37" s="109"/>
      <c r="J37" s="109"/>
      <c r="K37" s="109"/>
    </row>
    <row r="39" spans="2:16">
      <c r="K39" s="72" t="str">
        <f>N2</f>
        <v>ver. 3f / 2024-11-19</v>
      </c>
    </row>
  </sheetData>
  <sheetProtection sheet="1" insertRows="0" deleteRows="0"/>
  <protectedRanges>
    <protectedRange sqref="B31:K35" name="研究組織2"/>
    <protectedRange sqref="F30 G29:H30 J29:K30" name="研究組織1"/>
    <protectedRange sqref="J5:K7" name="受付部"/>
    <protectedRange sqref="E9 E11:G11 E12 I14 E14:E16 H16 E18 H18" name="所内世話人まで"/>
    <protectedRange sqref="C20 E21 I21 C23 I24:I25" name="経費まで"/>
    <protectedRange sqref="P7:P15" name="範囲2"/>
    <protectedRange sqref="N6" name="範囲1"/>
  </protectedRanges>
  <mergeCells count="58">
    <mergeCell ref="G34:H34"/>
    <mergeCell ref="B30:D30"/>
    <mergeCell ref="H18:K18"/>
    <mergeCell ref="G33:H33"/>
    <mergeCell ref="B32:D32"/>
    <mergeCell ref="E18:F18"/>
    <mergeCell ref="B31:D31"/>
    <mergeCell ref="B33:D33"/>
    <mergeCell ref="E21:G21"/>
    <mergeCell ref="J21:K21"/>
    <mergeCell ref="G32:H32"/>
    <mergeCell ref="I4:K4"/>
    <mergeCell ref="C23:K23"/>
    <mergeCell ref="C22:K22"/>
    <mergeCell ref="E37:K37"/>
    <mergeCell ref="B36:D36"/>
    <mergeCell ref="B37:D37"/>
    <mergeCell ref="G36:H36"/>
    <mergeCell ref="G35:H35"/>
    <mergeCell ref="C19:K19"/>
    <mergeCell ref="B27:D27"/>
    <mergeCell ref="G27:H27"/>
    <mergeCell ref="G29:H29"/>
    <mergeCell ref="C20:J20"/>
    <mergeCell ref="J5:K5"/>
    <mergeCell ref="B35:D35"/>
    <mergeCell ref="B34:D34"/>
    <mergeCell ref="J7:K7"/>
    <mergeCell ref="J6:K6"/>
    <mergeCell ref="C9:D9"/>
    <mergeCell ref="E9:G9"/>
    <mergeCell ref="C16:D16"/>
    <mergeCell ref="C15:D15"/>
    <mergeCell ref="E16:F16"/>
    <mergeCell ref="H16:K16"/>
    <mergeCell ref="C5:G7"/>
    <mergeCell ref="C12:D13"/>
    <mergeCell ref="E12:K13"/>
    <mergeCell ref="G14:H14"/>
    <mergeCell ref="I14:K14"/>
    <mergeCell ref="C10:K10"/>
    <mergeCell ref="E15:K15"/>
    <mergeCell ref="C14:D14"/>
    <mergeCell ref="E14:F14"/>
    <mergeCell ref="C11:D11"/>
    <mergeCell ref="H11:K11"/>
    <mergeCell ref="G31:H31"/>
    <mergeCell ref="G28:H28"/>
    <mergeCell ref="B28:D28"/>
    <mergeCell ref="G30:H30"/>
    <mergeCell ref="I26:K26"/>
    <mergeCell ref="C26:H26"/>
    <mergeCell ref="J24:K24"/>
    <mergeCell ref="C25:H25"/>
    <mergeCell ref="J25:K25"/>
    <mergeCell ref="B29:D29"/>
    <mergeCell ref="C18:D18"/>
    <mergeCell ref="C17:K17"/>
  </mergeCells>
  <phoneticPr fontId="1"/>
  <conditionalFormatting sqref="E9:G9">
    <cfRule type="expression" dxfId="4" priority="2">
      <formula>$E$9=""</formula>
    </cfRule>
  </conditionalFormatting>
  <conditionalFormatting sqref="E21:G21">
    <cfRule type="expression" dxfId="3" priority="1">
      <formula>$E$21=""</formula>
    </cfRule>
  </conditionalFormatting>
  <conditionalFormatting sqref="I21">
    <cfRule type="expression" dxfId="2" priority="6">
      <formula>AND($E$21="▼ Please select.", $I$21&lt;&gt;"")</formula>
    </cfRule>
    <cfRule type="expression" dxfId="1" priority="7">
      <formula>AND($E$21="new", $I$21&lt;&gt;"")</formula>
    </cfRule>
    <cfRule type="expression" dxfId="0" priority="8">
      <formula>AND($E$21="continued from the previous year", $I$21="")</formula>
    </cfRule>
  </conditionalFormatting>
  <dataValidations count="5">
    <dataValidation type="list" allowBlank="1" showInputMessage="1" showErrorMessage="1" sqref="I21" xr:uid="{ADC4B89B-1116-4D05-AC09-5A8F204C43AB}">
      <formula1>"　,1,2,3,4,5,6,7,8,9,10,11,12,13,14,15,16,17,18,19,20,21,22,23,24,25,26,27,28,29,30"</formula1>
    </dataValidation>
    <dataValidation type="list" allowBlank="1" showInputMessage="1" showErrorMessage="1" sqref="E21:G21" xr:uid="{B687BCEB-CA8B-4AD4-AED0-F6D4D0C86902}">
      <formula1>"▼ Please select., new, continued from the previous year"</formula1>
    </dataValidation>
    <dataValidation allowBlank="1" showInputMessage="1" sqref="F31:F35 F29" xr:uid="{A832B0A2-72C2-4141-B602-633018317751}"/>
    <dataValidation type="list" allowBlank="1" showInputMessage="1" sqref="F30" xr:uid="{9D574A76-ED0A-42A9-9421-40DBBA8C4A34}">
      <formula1>"Professor, Associate Professor, Assistant Professor"</formula1>
    </dataValidation>
    <dataValidation type="list" allowBlank="1" showInputMessage="1" showErrorMessage="1" sqref="E9:G9" xr:uid="{4F6CCEBF-AA54-4A73-9E89-34C29BD9ACBB}">
      <formula1>$P$7:$P$15</formula1>
    </dataValidation>
  </dataValidations>
  <printOptions horizontalCentered="1"/>
  <pageMargins left="0.31496062992125984" right="0.31496062992125984" top="0.55118110236220474" bottom="0.74803149606299213" header="0.31496062992125984" footer="0.31496062992125984"/>
  <pageSetup paperSize="9" scale="91" orientation="portrait" horizontalDpi="4294967293"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4"/>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54" t="s">
        <v>32</v>
      </c>
    </row>
    <row r="2" spans="2:11">
      <c r="B2" s="54" t="s">
        <v>33</v>
      </c>
    </row>
    <row r="3" spans="2:11" ht="18" customHeight="1">
      <c r="B3" s="58" t="str">
        <f>'Page. 1'!B3</f>
        <v>Form  4</v>
      </c>
    </row>
    <row r="4" spans="2:11" ht="18" customHeight="1"/>
    <row r="5" spans="2:11" ht="24.95" customHeight="1">
      <c r="B5" s="3"/>
      <c r="C5" s="108" t="s">
        <v>29</v>
      </c>
      <c r="D5" s="109"/>
      <c r="E5" s="109"/>
      <c r="F5" s="109"/>
      <c r="G5" s="109"/>
      <c r="H5" s="109"/>
      <c r="I5" s="109"/>
      <c r="J5" s="12"/>
      <c r="K5" s="1"/>
    </row>
    <row r="6" spans="2:11" ht="49.5" customHeight="1">
      <c r="B6" s="60"/>
      <c r="C6" s="173"/>
      <c r="D6" s="173"/>
      <c r="E6" s="174"/>
      <c r="F6" s="174"/>
      <c r="G6" s="174"/>
      <c r="H6" s="174"/>
      <c r="I6" s="174"/>
      <c r="J6" s="61"/>
      <c r="K6" s="1"/>
    </row>
    <row r="7" spans="2:11" ht="49.5" customHeight="1">
      <c r="B7" s="60"/>
      <c r="C7" s="174"/>
      <c r="D7" s="174"/>
      <c r="E7" s="174"/>
      <c r="F7" s="174"/>
      <c r="G7" s="174"/>
      <c r="H7" s="174"/>
      <c r="I7" s="174"/>
      <c r="J7" s="61"/>
      <c r="K7" s="1"/>
    </row>
    <row r="8" spans="2:11" ht="50.1" customHeight="1">
      <c r="B8" s="60"/>
      <c r="C8" s="174"/>
      <c r="D8" s="174"/>
      <c r="E8" s="174"/>
      <c r="F8" s="174"/>
      <c r="G8" s="174"/>
      <c r="H8" s="174"/>
      <c r="I8" s="174"/>
      <c r="J8" s="61"/>
      <c r="K8" s="1"/>
    </row>
    <row r="9" spans="2:11" ht="50.1" customHeight="1">
      <c r="B9" s="60"/>
      <c r="C9" s="174"/>
      <c r="D9" s="174"/>
      <c r="E9" s="174"/>
      <c r="F9" s="174"/>
      <c r="G9" s="174"/>
      <c r="H9" s="174"/>
      <c r="I9" s="174"/>
      <c r="J9" s="61"/>
      <c r="K9" s="1"/>
    </row>
    <row r="10" spans="2:11" ht="50.1" customHeight="1">
      <c r="B10" s="4"/>
      <c r="C10" s="156"/>
      <c r="D10" s="156"/>
      <c r="E10" s="156"/>
      <c r="F10" s="156"/>
      <c r="G10" s="156"/>
      <c r="H10" s="156"/>
      <c r="I10" s="156"/>
      <c r="J10" s="14"/>
      <c r="K10" s="1"/>
    </row>
    <row r="11" spans="2:11" ht="24.95" customHeight="1">
      <c r="B11" s="3"/>
      <c r="C11" s="108" t="s">
        <v>25</v>
      </c>
      <c r="D11" s="108"/>
      <c r="E11" s="109"/>
      <c r="F11" s="109"/>
      <c r="G11" s="109"/>
      <c r="H11" s="109"/>
      <c r="I11" s="109"/>
      <c r="J11" s="9"/>
      <c r="K11" s="1"/>
    </row>
    <row r="12" spans="2:11" ht="50.1" customHeight="1">
      <c r="B12" s="60"/>
      <c r="C12" s="173"/>
      <c r="D12" s="173"/>
      <c r="E12" s="174"/>
      <c r="F12" s="174"/>
      <c r="G12" s="174"/>
      <c r="H12" s="174"/>
      <c r="I12" s="174"/>
      <c r="J12" s="13"/>
      <c r="K12" s="1"/>
    </row>
    <row r="13" spans="2:11" ht="50.1" customHeight="1">
      <c r="B13" s="60"/>
      <c r="C13" s="174"/>
      <c r="D13" s="174"/>
      <c r="E13" s="174"/>
      <c r="F13" s="174"/>
      <c r="G13" s="174"/>
      <c r="H13" s="174"/>
      <c r="I13" s="174"/>
      <c r="J13" s="13"/>
      <c r="K13" s="1"/>
    </row>
    <row r="14" spans="2:11" ht="50.1" customHeight="1">
      <c r="B14" s="60"/>
      <c r="C14" s="174"/>
      <c r="D14" s="174"/>
      <c r="E14" s="174"/>
      <c r="F14" s="174"/>
      <c r="G14" s="174"/>
      <c r="H14" s="174"/>
      <c r="I14" s="174"/>
      <c r="J14" s="13"/>
      <c r="K14" s="1"/>
    </row>
    <row r="15" spans="2:11" ht="50.1" customHeight="1">
      <c r="B15" s="60"/>
      <c r="C15" s="174"/>
      <c r="D15" s="174"/>
      <c r="E15" s="174"/>
      <c r="F15" s="174"/>
      <c r="G15" s="174"/>
      <c r="H15" s="174"/>
      <c r="I15" s="174"/>
      <c r="J15" s="13"/>
      <c r="K15" s="1"/>
    </row>
    <row r="16" spans="2:11" ht="50.1" customHeight="1">
      <c r="B16" s="4"/>
      <c r="C16" s="156"/>
      <c r="D16" s="156"/>
      <c r="E16" s="156"/>
      <c r="F16" s="156"/>
      <c r="G16" s="156"/>
      <c r="H16" s="156"/>
      <c r="I16" s="156"/>
      <c r="J16" s="13"/>
      <c r="K16" s="1"/>
    </row>
    <row r="17" spans="2:11" ht="24.95" customHeight="1">
      <c r="B17" s="5"/>
      <c r="C17" s="108" t="s">
        <v>26</v>
      </c>
      <c r="D17" s="108"/>
      <c r="E17" s="109"/>
      <c r="F17" s="109"/>
      <c r="G17" s="109"/>
      <c r="H17" s="109"/>
      <c r="I17" s="109"/>
      <c r="J17" s="9"/>
      <c r="K17" s="1"/>
    </row>
    <row r="18" spans="2:11" ht="80.099999999999994" customHeight="1">
      <c r="B18" s="4"/>
      <c r="C18" s="175"/>
      <c r="D18" s="175"/>
      <c r="E18" s="156"/>
      <c r="F18" s="156"/>
      <c r="G18" s="156"/>
      <c r="H18" s="156"/>
      <c r="I18" s="156"/>
      <c r="J18" s="13"/>
      <c r="K18" s="1"/>
    </row>
    <row r="19" spans="2:11" ht="39.950000000000003" customHeight="1">
      <c r="B19" s="5"/>
      <c r="C19" s="171" t="s">
        <v>28</v>
      </c>
      <c r="D19" s="108"/>
      <c r="E19" s="109"/>
      <c r="F19" s="109"/>
      <c r="G19" s="109"/>
      <c r="H19" s="109"/>
      <c r="I19" s="109"/>
      <c r="J19" s="9"/>
      <c r="K19" s="1"/>
    </row>
    <row r="20" spans="2:11" ht="39.950000000000003" customHeight="1">
      <c r="B20" s="4"/>
      <c r="C20" s="175"/>
      <c r="D20" s="175"/>
      <c r="E20" s="156"/>
      <c r="F20" s="156"/>
      <c r="G20" s="156"/>
      <c r="H20" s="156"/>
      <c r="I20" s="156"/>
      <c r="J20" s="13"/>
      <c r="K20" s="1"/>
    </row>
    <row r="21" spans="2:11" ht="24.95" customHeight="1">
      <c r="B21" s="5"/>
      <c r="C21" s="171" t="s">
        <v>27</v>
      </c>
      <c r="D21" s="171"/>
      <c r="E21" s="172"/>
      <c r="F21" s="172"/>
      <c r="G21" s="172"/>
      <c r="H21" s="172"/>
      <c r="I21" s="172"/>
      <c r="J21" s="11"/>
      <c r="K21" s="1"/>
    </row>
    <row r="22" spans="2:11" ht="39.950000000000003" customHeight="1">
      <c r="B22" s="4"/>
      <c r="C22" s="156"/>
      <c r="D22" s="156"/>
      <c r="E22" s="156"/>
      <c r="F22" s="156"/>
      <c r="G22" s="156"/>
      <c r="H22" s="156"/>
      <c r="I22" s="156"/>
      <c r="J22" s="10"/>
      <c r="K22" s="1"/>
    </row>
    <row r="24" spans="2:11">
      <c r="J24" s="72" t="str">
        <f>'Page. 1'!K39</f>
        <v>ver. 3f / 2024-11-19</v>
      </c>
    </row>
  </sheetData>
  <sheetProtection sheet="1" formatRows="0"/>
  <protectedRanges>
    <protectedRange sqref="C20 C18 C22 C6:C10 C12:C16" name="範囲1"/>
  </protectedRanges>
  <mergeCells count="10">
    <mergeCell ref="C22:I22"/>
    <mergeCell ref="C21:I21"/>
    <mergeCell ref="C6:I10"/>
    <mergeCell ref="C12:I16"/>
    <mergeCell ref="C5:I5"/>
    <mergeCell ref="C11:I11"/>
    <mergeCell ref="C17:I17"/>
    <mergeCell ref="C18:I18"/>
    <mergeCell ref="C19:I19"/>
    <mergeCell ref="C20:I20"/>
  </mergeCells>
  <phoneticPr fontId="1"/>
  <printOptions horizontalCentered="1"/>
  <pageMargins left="0.31496062992125984" right="0.31496062992125984" top="0.55118110236220474" bottom="0.74803149606299213" header="0.31496062992125984" footer="0.31496062992125984"/>
  <pageSetup paperSize="9" scale="89"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Page. 1</vt:lpstr>
      <vt:lpstr>Page. 2</vt:lpstr>
      <vt:lpstr>'Page. 1'!Print_Area</vt:lpstr>
      <vt:lpstr>'Page.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ISHII DAISUKE</cp:lastModifiedBy>
  <cp:lastPrinted>2022-10-21T02:44:12Z</cp:lastPrinted>
  <dcterms:created xsi:type="dcterms:W3CDTF">2021-07-29T05:49:40Z</dcterms:created>
  <dcterms:modified xsi:type="dcterms:W3CDTF">2024-11-19T02:29:56Z</dcterms:modified>
</cp:coreProperties>
</file>